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50_みずほ基金/03_第3回公募/01_募集要項・応募シート/"/>
    </mc:Choice>
  </mc:AlternateContent>
  <xr:revisionPtr revIDLastSave="330" documentId="8_{1F5D420B-E70E-4407-8FD5-E2E7A5D5D8C7}" xr6:coauthVersionLast="45" xr6:coauthVersionMax="45" xr10:uidLastSave="{73E26458-1B95-44F6-B037-7396D4326717}"/>
  <bookViews>
    <workbookView xWindow="-108" yWindow="-108" windowWidth="23256" windowHeight="12576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記入例!$A$1:$D$30</definedName>
    <definedName name="_xlnm.Print_Area" localSheetId="0">事業費内訳書!$A$1:$D$30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28" i="4" l="1"/>
  <c r="C30" i="4" l="1"/>
  <c r="B28" i="4"/>
  <c r="C12" i="4"/>
  <c r="B30" i="4" l="1"/>
  <c r="C28" i="2"/>
  <c r="B28" i="2"/>
  <c r="C30" i="2" l="1"/>
  <c r="B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<sst xmlns="http://schemas.openxmlformats.org/spreadsheetml/2006/main" count="110" uniqueCount="87">
  <si>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</si>
  <si>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</si>
  <si>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</si>
  <si>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</si>
  <si>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</si>
  <si>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</si>
  <si>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</si>
  <si>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</si>
  <si>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</si>
  <si>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</si>
  <si>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</si>
  <si>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</si>
  <si>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</si>
  <si>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</si>
  <si>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</si>
  <si>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</si>
  <si>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</si>
  <si>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</si>
  <si>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</si>
  <si>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</si>
  <si>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</si>
  <si>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</si>
  <si>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</si>
  <si>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</si>
  <si>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</si>
  <si>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</si>
  <si>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</si>
  <si>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J-Coin基金</t>
    <rPh sb="6" eb="8">
      <t>キキン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</si>
  <si>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</si>
  <si>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</si>
  <si>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</si>
  <si>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</si>
  <si>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</si>
  <si>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通信費</t>
  </si>
  <si>
    <t>燃料費</t>
  </si>
  <si>
    <t>消耗品費</t>
  </si>
  <si>
    <t>人件費</t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</si>
  <si>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</si>
  <si>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</si>
  <si>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</si>
  <si>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委託費 </t>
    <phoneticPr fontId="1"/>
  </si>
  <si>
    <t>会議費 </t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</si>
  <si>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</si>
  <si>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貸会議室代○円×○回</t>
    <rPh sb="0" eb="1">
      <t>カシ</t>
    </rPh>
    <rPh sb="1" eb="4">
      <t>カイギシツ</t>
    </rPh>
    <rPh sb="4" eb="5">
      <t>ダイ</t>
    </rPh>
    <rPh sb="6" eb="7">
      <t>エン</t>
    </rPh>
    <rPh sb="9" eb="10">
      <t>カイ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</si>
  <si>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</si>
  <si>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</si>
  <si>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</si>
  <si>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</si>
  <si>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</si>
  <si>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</si>
  <si>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</si>
  <si>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</si>
  <si>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</si>
  <si>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</si>
  <si>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</si>
  <si>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</si>
  <si>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</si>
  <si>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</si>
  <si>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</si>
  <si>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</si>
  <si>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</si>
  <si>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</si>
  <si>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</si>
  <si>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</si>
  <si>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</si>
  <si>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</si>
  <si>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</si>
  <si>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</si>
  <si>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</si>
  <si>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</si>
  <si>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</si>
  <si>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</si>
  <si>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子ども食堂会場費 月額○円×○ヵ月</t>
    <rPh sb="0" eb="1">
      <t>コ</t>
    </rPh>
    <rPh sb="3" eb="5">
      <t>ショクドウ</t>
    </rPh>
    <rPh sb="5" eb="8">
      <t>カイジョウヒ</t>
    </rPh>
    <phoneticPr fontId="1"/>
  </si>
  <si>
    <t>支援員賃金 時給○円、月○時間程度、○名分</t>
    <rPh sb="0" eb="2">
      <t>シエン</t>
    </rPh>
    <rPh sb="2" eb="3">
      <t>イン</t>
    </rPh>
    <rPh sb="3" eb="5">
      <t>チンギン</t>
    </rPh>
    <rPh sb="6" eb="8">
      <t>ジキュウ</t>
    </rPh>
    <rPh sb="19" eb="20">
      <t>メイ</t>
    </rPh>
    <rPh sb="20" eb="21">
      <t>ブン</t>
    </rPh>
    <phoneticPr fontId="1"/>
  </si>
  <si>
    <t>弁当配達車燃料費 ガソリン代○円</t>
    <rPh sb="0" eb="2">
      <t>ベントウ</t>
    </rPh>
    <rPh sb="2" eb="4">
      <t>ハイタツ</t>
    </rPh>
    <rPh sb="4" eb="5">
      <t>シャ</t>
    </rPh>
    <rPh sb="5" eb="8">
      <t>ネンリョウヒ</t>
    </rPh>
    <rPh sb="15" eb="16">
      <t>エン</t>
    </rPh>
    <phoneticPr fontId="1"/>
  </si>
  <si>
    <t>光熱水費</t>
    <rPh sb="0" eb="1">
      <t>ヒカリ</t>
    </rPh>
    <rPh sb="1" eb="2">
      <t>ネツ</t>
    </rPh>
    <rPh sb="2" eb="3">
      <t>スイ</t>
    </rPh>
    <rPh sb="3" eb="4">
      <t>ヒ</t>
    </rPh>
    <phoneticPr fontId="1"/>
  </si>
  <si>
    <t>パンフレット作成費 ○円×○枚</t>
    <rPh sb="6" eb="8">
      <t>サクセイ</t>
    </rPh>
    <rPh sb="8" eb="9">
      <t>ヒ</t>
    </rPh>
    <rPh sb="14" eb="15">
      <t>マイ</t>
    </rPh>
    <phoneticPr fontId="1"/>
  </si>
  <si>
    <t>子ども食堂 ○円×○ヵ月</t>
    <phoneticPr fontId="1"/>
  </si>
  <si>
    <t>地代家賃</t>
    <rPh sb="0" eb="2">
      <t>チダイ</t>
    </rPh>
    <phoneticPr fontId="1"/>
  </si>
  <si>
    <t>食材購入費 ○円×○人×○ヵ月</t>
    <rPh sb="0" eb="2">
      <t>ショクザイ</t>
    </rPh>
    <rPh sb="2" eb="4">
      <t>コウニュウ</t>
    </rPh>
    <rPh sb="4" eb="5">
      <t>ヒ</t>
    </rPh>
    <rPh sb="10" eb="11">
      <t>ニン</t>
    </rPh>
    <phoneticPr fontId="1"/>
  </si>
  <si>
    <t>弁当販売金200,000円（○円×○個）</t>
    <rPh sb="0" eb="2">
      <t>ベントウ</t>
    </rPh>
    <rPh sb="2" eb="4">
      <t>ハンバイ</t>
    </rPh>
    <rPh sb="4" eb="5">
      <t>キン</t>
    </rPh>
    <rPh sb="12" eb="13">
      <t>エン</t>
    </rPh>
    <rPh sb="15" eb="16">
      <t>エン</t>
    </rPh>
    <rPh sb="18" eb="19">
      <t>コ</t>
    </rPh>
    <phoneticPr fontId="1"/>
  </si>
  <si>
    <t>仕入・材料・物品購入費</t>
    <phoneticPr fontId="1"/>
  </si>
  <si>
    <t>仕入・材料費</t>
    <rPh sb="3" eb="6">
      <t>ザイリョウヒ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</si>
  <si>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</si>
  <si>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本基金（採択済み額）</t>
    <rPh sb="4" eb="6">
      <t>サイタク</t>
    </rPh>
    <rPh sb="6" eb="7">
      <t>ズ</t>
    </rPh>
    <rPh sb="8" eb="9">
      <t>ガク</t>
    </rPh>
    <phoneticPr fontId="1"/>
  </si>
  <si>
    <t>本基金（今回申請額）</t>
    <rPh sb="4" eb="6">
      <t>コンカイ</t>
    </rPh>
    <rPh sb="6" eb="9">
      <t>シンセイガク</t>
    </rPh>
    <phoneticPr fontId="1"/>
  </si>
  <si>
    <t>※既に採択された団体のみ記入</t>
    <rPh sb="1" eb="2">
      <t>スデ</t>
    </rPh>
    <rPh sb="3" eb="5">
      <t>サイタク</t>
    </rPh>
    <rPh sb="8" eb="10">
      <t>ダンタイ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</si>
</sst>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  <font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176" fontId="3" fillId="0" borderId="1" xfId="0" applyNumberFormat="1" applyFont="1" applyFill="1" applyBorder="1" applyProtection="1">
      <alignment vertical="center"/>
      <protection locked="0"/>
    </xf>
    <xf numFmtId="0" fontId="16" fillId="0" borderId="1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28</xdr:row>
      <xdr:rowOff>211667</xdr:rowOff>
    </xdr:from>
    <xdr:to>
      <xdr:col>3</xdr:col>
      <xdr:colOff>2717800</xdr:colOff>
      <xdr:row>29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28</xdr:row>
      <xdr:rowOff>211667</xdr:rowOff>
    </xdr:from>
    <xdr:to>
      <xdr:col>3</xdr:col>
      <xdr:colOff>2717800</xdr:colOff>
      <xdr:row>29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2"/>
  <sheetViews>
    <sheetView showGridLines="0" tabSelected="1" view="pageBreakPreview" zoomScale="90" zoomScaleNormal="90" zoomScaleSheetLayoutView="90" workbookViewId="0">
      <selection sqref="A1:D1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29" t="s">
        <v>27</v>
      </c>
      <c r="B1" s="29"/>
      <c r="C1" s="29"/>
      <c r="D1" s="29"/>
    </row>
    <row r="2" spans="1:4" ht="22.2">
      <c r="A2" s="29" t="s">
        <v>28</v>
      </c>
      <c r="B2" s="29"/>
      <c r="C2" s="29"/>
      <c r="D2" s="29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30"/>
      <c r="C4" s="30"/>
      <c r="D4" s="30"/>
    </row>
    <row r="5" spans="1:4" ht="21.6" customHeight="1">
      <c r="A5" s="31"/>
      <c r="B5" s="31"/>
      <c r="C5" s="31"/>
      <c r="D5" s="31"/>
    </row>
    <row r="6" spans="1:4" ht="21.6" customHeight="1">
      <c r="A6" s="13" t="s">
        <v>22</v>
      </c>
      <c r="B6" s="12"/>
      <c r="C6" s="12"/>
      <c r="D6" s="12"/>
    </row>
    <row r="7" spans="1:4" ht="23.4" customHeight="1">
      <c r="A7" s="32" t="s">
        <v>26</v>
      </c>
      <c r="B7" s="32"/>
      <c r="C7" s="15" t="s">
        <v>20</v>
      </c>
      <c r="D7" s="16" t="s">
        <v>30</v>
      </c>
    </row>
    <row r="8" spans="1:4" ht="23.4" customHeight="1">
      <c r="A8" s="35" t="s">
        <v>21</v>
      </c>
      <c r="B8" s="35"/>
      <c r="C8" s="5"/>
      <c r="D8" s="6"/>
    </row>
    <row r="9" spans="1:4" ht="23.4" customHeight="1">
      <c r="A9" s="35" t="s">
        <v>16</v>
      </c>
      <c r="B9" s="35"/>
      <c r="C9" s="5"/>
      <c r="D9" s="6" t="s">
        <v>46</v>
      </c>
    </row>
    <row r="10" spans="1:4" ht="23.4" customHeight="1">
      <c r="A10" s="35" t="s">
        <v>17</v>
      </c>
      <c r="B10" s="35"/>
      <c r="C10" s="5"/>
      <c r="D10" s="6"/>
    </row>
    <row r="11" spans="1:4" ht="23.4" customHeight="1">
      <c r="A11" s="36" t="s">
        <v>84</v>
      </c>
      <c r="B11" s="36"/>
      <c r="C11" s="37"/>
      <c r="D11" s="38" t="s">
        <v>86</v>
      </c>
    </row>
    <row r="12" spans="1:4" ht="23.4" customHeight="1">
      <c r="A12" s="34" t="s">
        <v>85</v>
      </c>
      <c r="B12" s="34"/>
      <c r="C12" s="24"/>
      <c r="D12" s="25" t="s">
        <v>29</v>
      </c>
    </row>
    <row r="13" spans="1:4" ht="23.4" customHeight="1">
      <c r="A13" s="33" t="s">
        <v>19</v>
      </c>
      <c r="B13" s="33"/>
      <c r="C13" s="28">
        <f>SUM(C8:C12)</f>
        <v>0</v>
      </c>
      <c r="D13" s="26"/>
    </row>
    <row r="14" spans="1:4" ht="21.6" customHeight="1">
      <c r="A14" s="9"/>
      <c r="B14" s="11"/>
      <c r="C14" s="11"/>
      <c r="D14" s="11"/>
    </row>
    <row r="15" spans="1:4" ht="21.6" customHeight="1">
      <c r="A15" s="14" t="s">
        <v>23</v>
      </c>
      <c r="B15" s="10"/>
      <c r="C15" s="10"/>
      <c r="D15" s="10"/>
    </row>
    <row r="16" spans="1:4" ht="36">
      <c r="A16" s="15" t="s">
        <v>0</v>
      </c>
      <c r="B16" s="16" t="s">
        <v>20</v>
      </c>
      <c r="C16" s="16" t="s">
        <v>31</v>
      </c>
      <c r="D16" s="16" t="s">
        <v>2</v>
      </c>
    </row>
    <row r="17" spans="1:4" ht="23.4" customHeight="1">
      <c r="A17" s="4"/>
      <c r="B17" s="5"/>
      <c r="C17" s="5"/>
      <c r="D17" s="20"/>
    </row>
    <row r="18" spans="1:4" ht="23.4" customHeight="1">
      <c r="A18" s="4"/>
      <c r="B18" s="5"/>
      <c r="C18" s="5"/>
      <c r="D18" s="20"/>
    </row>
    <row r="19" spans="1:4" ht="23.4" customHeight="1">
      <c r="A19" s="4"/>
      <c r="B19" s="5"/>
      <c r="C19" s="5"/>
      <c r="D19" s="20"/>
    </row>
    <row r="20" spans="1:4" ht="23.4" customHeight="1">
      <c r="A20" s="4"/>
      <c r="B20" s="5"/>
      <c r="C20" s="5"/>
      <c r="D20" s="20"/>
    </row>
    <row r="21" spans="1:4" ht="23.4" customHeight="1">
      <c r="A21" s="4"/>
      <c r="B21" s="5"/>
      <c r="C21" s="5"/>
      <c r="D21" s="20"/>
    </row>
    <row r="22" spans="1:4" ht="23.4" customHeight="1">
      <c r="A22" s="4"/>
      <c r="B22" s="5"/>
      <c r="C22" s="5"/>
      <c r="D22" s="20"/>
    </row>
    <row r="23" spans="1:4" ht="23.4" customHeight="1">
      <c r="A23" s="4"/>
      <c r="B23" s="5"/>
      <c r="C23" s="5"/>
      <c r="D23" s="20"/>
    </row>
    <row r="24" spans="1:4" ht="23.4" customHeight="1">
      <c r="A24" s="4"/>
      <c r="B24" s="5"/>
      <c r="C24" s="5"/>
      <c r="D24" s="20"/>
    </row>
    <row r="25" spans="1:4" ht="23.4" customHeight="1">
      <c r="A25" s="4"/>
      <c r="B25" s="5"/>
      <c r="C25" s="5"/>
      <c r="D25" s="20"/>
    </row>
    <row r="26" spans="1:4" ht="23.4" customHeight="1">
      <c r="A26" s="4"/>
      <c r="B26" s="5"/>
      <c r="C26" s="5"/>
      <c r="D26" s="20"/>
    </row>
    <row r="27" spans="1:4" ht="23.4" customHeight="1">
      <c r="A27" s="4"/>
      <c r="B27" s="5"/>
      <c r="C27" s="5"/>
      <c r="D27" s="20"/>
    </row>
    <row r="28" spans="1:4" ht="23.4" customHeight="1">
      <c r="A28" s="22" t="s">
        <v>3</v>
      </c>
      <c r="B28" s="27">
        <f>SUM(B17:B27)</f>
        <v>0</v>
      </c>
      <c r="C28" s="27">
        <f>SUM(C17:C27)</f>
        <v>0</v>
      </c>
      <c r="D28" s="23"/>
    </row>
    <row r="29" spans="1:4" ht="62.4" customHeight="1">
      <c r="A29" s="18"/>
      <c r="B29" s="3" t="s">
        <v>25</v>
      </c>
      <c r="C29" s="3" t="s">
        <v>71</v>
      </c>
      <c r="D29" s="2"/>
    </row>
    <row r="30" spans="1:4" ht="23.4" customHeight="1">
      <c r="A30" s="2"/>
      <c r="B30" s="19" t="str">
        <f>IF(C13=B28,"","ERROR!!")</f>
        <v/>
      </c>
      <c r="C30" s="19" t="str">
        <f>IF(C12=C28,"","ERROR!!")</f>
        <v/>
      </c>
      <c r="D30" s="2"/>
    </row>
    <row r="31" spans="1:4" ht="23.4" customHeight="1">
      <c r="A31" s="2"/>
      <c r="B31" s="2"/>
      <c r="C31" s="3"/>
      <c r="D31" s="2"/>
    </row>
    <row r="32" spans="1:4">
      <c r="A32" s="2"/>
      <c r="B32" s="2"/>
      <c r="C32" s="2"/>
      <c r="D32" s="2"/>
    </row>
  </sheetData>
  <sheetProtection selectLockedCells="1"/>
  <mergeCells count="11">
    <mergeCell ref="A13:B13"/>
    <mergeCell ref="A12:B12"/>
    <mergeCell ref="A10:B10"/>
    <mergeCell ref="A9:B9"/>
    <mergeCell ref="A8:B8"/>
    <mergeCell ref="A11:B11"/>
    <mergeCell ref="A1:D1"/>
    <mergeCell ref="A2:D2"/>
    <mergeCell ref="B4:D4"/>
    <mergeCell ref="A5:D5"/>
    <mergeCell ref="A7:B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dimension ref="A1:D43"/>
  <sheetViews>
    <sheetView showGridLines="0" view="pageBreakPreview" zoomScale="90" zoomScaleNormal="90" zoomScaleSheetLayoutView="90" workbookViewId="0">
      <selection activeCell="A25" sqref="A25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29" t="s">
        <v>27</v>
      </c>
      <c r="B1" s="29"/>
      <c r="C1" s="29"/>
      <c r="D1" s="29"/>
    </row>
    <row r="2" spans="1:4" ht="22.2">
      <c r="A2" s="29" t="s">
        <v>28</v>
      </c>
      <c r="B2" s="29"/>
      <c r="C2" s="29"/>
      <c r="D2" s="29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30" t="s">
        <v>45</v>
      </c>
      <c r="C4" s="30"/>
      <c r="D4" s="30"/>
    </row>
    <row r="5" spans="1:4" ht="21.6" customHeight="1">
      <c r="A5" s="31"/>
      <c r="B5" s="31"/>
      <c r="C5" s="31"/>
      <c r="D5" s="31"/>
    </row>
    <row r="6" spans="1:4" ht="21.6" customHeight="1">
      <c r="A6" s="13" t="s">
        <v>22</v>
      </c>
      <c r="B6" s="21"/>
      <c r="C6" s="21"/>
      <c r="D6" s="21"/>
    </row>
    <row r="7" spans="1:4" ht="23.4" customHeight="1">
      <c r="A7" s="32" t="s">
        <v>26</v>
      </c>
      <c r="B7" s="32"/>
      <c r="C7" s="15" t="s">
        <v>20</v>
      </c>
      <c r="D7" s="16" t="s">
        <v>30</v>
      </c>
    </row>
    <row r="8" spans="1:4" ht="23.4" customHeight="1">
      <c r="A8" s="35" t="s">
        <v>21</v>
      </c>
      <c r="B8" s="35"/>
      <c r="C8" s="5">
        <v>200000</v>
      </c>
      <c r="D8" s="6" t="s">
        <v>80</v>
      </c>
    </row>
    <row r="9" spans="1:4" ht="23.4" customHeight="1">
      <c r="A9" s="35" t="s">
        <v>16</v>
      </c>
      <c r="B9" s="35"/>
      <c r="C9" s="5">
        <v>300000</v>
      </c>
      <c r="D9" s="6" t="s">
        <v>70</v>
      </c>
    </row>
    <row r="10" spans="1:4" ht="23.4" customHeight="1">
      <c r="A10" s="35" t="s">
        <v>17</v>
      </c>
      <c r="B10" s="35"/>
      <c r="C10" s="5"/>
      <c r="D10" s="6"/>
    </row>
    <row r="11" spans="1:4" ht="23.4" customHeight="1">
      <c r="A11" s="34" t="s">
        <v>18</v>
      </c>
      <c r="B11" s="34"/>
      <c r="C11" s="24">
        <v>2500000</v>
      </c>
      <c r="D11" s="25" t="s">
        <v>29</v>
      </c>
    </row>
    <row r="12" spans="1:4" ht="23.4" customHeight="1">
      <c r="A12" s="33" t="s">
        <v>19</v>
      </c>
      <c r="B12" s="33"/>
      <c r="C12" s="28">
        <f>SUM(C8:C11)</f>
        <v>3000000</v>
      </c>
      <c r="D12" s="26"/>
    </row>
    <row r="13" spans="1:4" ht="21.6" customHeight="1">
      <c r="A13" s="9"/>
      <c r="B13" s="21"/>
      <c r="C13" s="21"/>
      <c r="D13" s="2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31</v>
      </c>
      <c r="D15" s="16" t="s">
        <v>2</v>
      </c>
    </row>
    <row r="16" spans="1:4" ht="23.4" customHeight="1">
      <c r="A16" s="4" t="s">
        <v>36</v>
      </c>
      <c r="B16" s="5">
        <v>1000000</v>
      </c>
      <c r="C16" s="5">
        <v>600000</v>
      </c>
      <c r="D16" s="20" t="s">
        <v>73</v>
      </c>
    </row>
    <row r="17" spans="1:4" ht="23.4" customHeight="1">
      <c r="A17" s="4" t="s">
        <v>82</v>
      </c>
      <c r="B17" s="5">
        <v>500000</v>
      </c>
      <c r="C17" s="5">
        <v>500000</v>
      </c>
      <c r="D17" s="20" t="s">
        <v>79</v>
      </c>
    </row>
    <row r="18" spans="1:4" ht="23.4" customHeight="1">
      <c r="A18" s="4" t="s">
        <v>78</v>
      </c>
      <c r="B18" s="5">
        <v>360000</v>
      </c>
      <c r="C18" s="5">
        <v>360000</v>
      </c>
      <c r="D18" s="20" t="s">
        <v>72</v>
      </c>
    </row>
    <row r="19" spans="1:4" ht="23.4" customHeight="1">
      <c r="A19" s="4" t="s">
        <v>34</v>
      </c>
      <c r="B19" s="5">
        <v>30000</v>
      </c>
      <c r="C19" s="5">
        <v>30000</v>
      </c>
      <c r="D19" s="20" t="s">
        <v>74</v>
      </c>
    </row>
    <row r="20" spans="1:4" ht="23.4" customHeight="1">
      <c r="A20" s="4" t="s">
        <v>33</v>
      </c>
      <c r="B20" s="5">
        <v>50000</v>
      </c>
      <c r="C20" s="5">
        <v>50000</v>
      </c>
      <c r="D20" s="20" t="s">
        <v>37</v>
      </c>
    </row>
    <row r="21" spans="1:4" ht="35.4" customHeight="1">
      <c r="A21" s="4" t="s">
        <v>38</v>
      </c>
      <c r="B21" s="5">
        <v>350000</v>
      </c>
      <c r="C21" s="5">
        <v>350000</v>
      </c>
      <c r="D21" s="20" t="s">
        <v>39</v>
      </c>
    </row>
    <row r="22" spans="1:4" ht="23.4" customHeight="1">
      <c r="A22" s="4" t="s">
        <v>35</v>
      </c>
      <c r="B22" s="5">
        <v>100000</v>
      </c>
      <c r="C22" s="5">
        <v>100000</v>
      </c>
      <c r="D22" s="20" t="s">
        <v>44</v>
      </c>
    </row>
    <row r="23" spans="1:4" ht="23.4" customHeight="1">
      <c r="A23" s="4" t="s">
        <v>40</v>
      </c>
      <c r="B23" s="5">
        <v>500000</v>
      </c>
      <c r="C23" s="5">
        <v>450000</v>
      </c>
      <c r="D23" s="20" t="s">
        <v>42</v>
      </c>
    </row>
    <row r="24" spans="1:4" ht="23.4" customHeight="1">
      <c r="A24" s="4" t="s">
        <v>83</v>
      </c>
      <c r="B24" s="5">
        <v>36000</v>
      </c>
      <c r="C24" s="5">
        <v>24000</v>
      </c>
      <c r="D24" s="20" t="s">
        <v>76</v>
      </c>
    </row>
    <row r="25" spans="1:4" ht="23.4" customHeight="1">
      <c r="A25" s="4" t="s">
        <v>41</v>
      </c>
      <c r="B25" s="5">
        <v>50000</v>
      </c>
      <c r="C25" s="5">
        <v>24000</v>
      </c>
      <c r="D25" s="20" t="s">
        <v>43</v>
      </c>
    </row>
    <row r="26" spans="1:4" ht="23.4" customHeight="1">
      <c r="A26" s="4" t="s">
        <v>75</v>
      </c>
      <c r="B26" s="5">
        <v>24000</v>
      </c>
      <c r="C26" s="5">
        <v>12000</v>
      </c>
      <c r="D26" s="20" t="s">
        <v>77</v>
      </c>
    </row>
    <row r="27" spans="1:4" ht="23.4" customHeight="1">
      <c r="A27" s="4"/>
      <c r="B27" s="5"/>
      <c r="C27" s="5"/>
      <c r="D27" s="20"/>
    </row>
    <row r="28" spans="1:4" ht="23.4" customHeight="1">
      <c r="A28" s="22" t="s">
        <v>3</v>
      </c>
      <c r="B28" s="27">
        <f>SUM(B16:B27)</f>
        <v>3000000</v>
      </c>
      <c r="C28" s="27">
        <f>SUM(C16:C27)</f>
        <v>2500000</v>
      </c>
      <c r="D28" s="23"/>
    </row>
    <row r="29" spans="1:4" ht="62.4" customHeight="1">
      <c r="A29" s="18"/>
      <c r="B29" s="3" t="s">
        <v>25</v>
      </c>
      <c r="C29" s="3" t="s">
        <v>24</v>
      </c>
      <c r="D29" s="2"/>
    </row>
    <row r="30" spans="1:4" ht="23.4" customHeight="1">
      <c r="A30" s="2"/>
      <c r="B30" s="19" t="str">
        <f>IF(C12=B28,"","ERROR!!")</f>
        <v/>
      </c>
      <c r="C30" s="19" t="str">
        <f>IF(C11=C28,"","ERROR!!")</f>
        <v/>
      </c>
      <c r="D30" s="2"/>
    </row>
    <row r="31" spans="1:4" ht="23.4" customHeight="1">
      <c r="A31" s="2" t="s">
        <v>15</v>
      </c>
      <c r="B31" s="2"/>
      <c r="C31" s="3"/>
      <c r="D31" s="2"/>
    </row>
    <row r="32" spans="1:4">
      <c r="A32" s="2" t="s">
        <v>4</v>
      </c>
      <c r="B32" s="2"/>
      <c r="C32" s="2"/>
      <c r="D32" s="2"/>
    </row>
    <row r="33" spans="1:1">
      <c r="A33" t="s">
        <v>5</v>
      </c>
    </row>
    <row r="34" spans="1:1">
      <c r="A34" t="s">
        <v>6</v>
      </c>
    </row>
    <row r="35" spans="1:1">
      <c r="A35" t="s">
        <v>7</v>
      </c>
    </row>
    <row r="36" spans="1:1">
      <c r="A36" t="s">
        <v>8</v>
      </c>
    </row>
    <row r="37" spans="1:1">
      <c r="A37" t="s">
        <v>9</v>
      </c>
    </row>
    <row r="38" spans="1:1">
      <c r="A38" t="s">
        <v>10</v>
      </c>
    </row>
    <row r="39" spans="1:1">
      <c r="A39" t="s">
        <v>11</v>
      </c>
    </row>
    <row r="40" spans="1:1">
      <c r="A40" t="s">
        <v>12</v>
      </c>
    </row>
    <row r="41" spans="1:1">
      <c r="A41" t="s">
        <v>40</v>
      </c>
    </row>
    <row r="42" spans="1:1">
      <c r="A42" t="s">
        <v>13</v>
      </c>
    </row>
    <row r="43" spans="1:1">
      <c r="A43" t="s">
        <v>41</v>
      </c>
    </row>
  </sheetData>
  <sheetProtection selectLockedCells="1"/>
  <mergeCells count="10">
    <mergeCell ref="A9:B9"/>
    <mergeCell ref="A10:B10"/>
    <mergeCell ref="A11:B11"/>
    <mergeCell ref="A12:B12"/>
    <mergeCell ref="A1:D1"/>
    <mergeCell ref="A2:D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A2" sqref="A2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14</v>
      </c>
    </row>
    <row r="2" spans="1:2" ht="26.4" customHeight="1">
      <c r="A2" s="8" t="s">
        <v>81</v>
      </c>
      <c r="B2" s="1" t="s">
        <v>50</v>
      </c>
    </row>
    <row r="3" spans="1:2" ht="26.4" customHeight="1">
      <c r="A3" s="8" t="s">
        <v>51</v>
      </c>
      <c r="B3" s="1" t="s">
        <v>52</v>
      </c>
    </row>
    <row r="4" spans="1:2" ht="26.4" customHeight="1">
      <c r="A4" s="8" t="s">
        <v>47</v>
      </c>
      <c r="B4" s="1" t="s">
        <v>48</v>
      </c>
    </row>
    <row r="5" spans="1:2" ht="26.4" customHeight="1">
      <c r="A5" s="8" t="s">
        <v>32</v>
      </c>
      <c r="B5" s="1" t="s">
        <v>53</v>
      </c>
    </row>
    <row r="6" spans="1:2" ht="26.4" customHeight="1">
      <c r="A6" s="8" t="s">
        <v>54</v>
      </c>
      <c r="B6" s="1" t="s">
        <v>55</v>
      </c>
    </row>
    <row r="7" spans="1:2" ht="26.4" customHeight="1">
      <c r="A7" s="8" t="s">
        <v>56</v>
      </c>
      <c r="B7" s="1" t="s">
        <v>49</v>
      </c>
    </row>
    <row r="8" spans="1:2" ht="26.4" customHeight="1">
      <c r="A8" s="8" t="s">
        <v>35</v>
      </c>
      <c r="B8" s="1" t="s">
        <v>57</v>
      </c>
    </row>
    <row r="9" spans="1:2" ht="26.4" customHeight="1">
      <c r="A9" s="8" t="s">
        <v>58</v>
      </c>
      <c r="B9" s="1" t="s">
        <v>59</v>
      </c>
    </row>
    <row r="10" spans="1:2" ht="26.4" customHeight="1">
      <c r="A10" s="8" t="s">
        <v>60</v>
      </c>
      <c r="B10" s="1" t="s">
        <v>61</v>
      </c>
    </row>
    <row r="11" spans="1:2" ht="26.4" customHeight="1">
      <c r="A11" s="8" t="s">
        <v>62</v>
      </c>
      <c r="B11" s="1" t="s">
        <v>63</v>
      </c>
    </row>
    <row r="12" spans="1:2" ht="26.4" customHeight="1">
      <c r="A12" s="8" t="s">
        <v>64</v>
      </c>
      <c r="B12" s="1" t="s">
        <v>65</v>
      </c>
    </row>
    <row r="13" spans="1:2" ht="26.4" customHeight="1">
      <c r="A13" s="8" t="s">
        <v>66</v>
      </c>
      <c r="B13" s="1" t="s">
        <v>67</v>
      </c>
    </row>
    <row r="14" spans="1:2" ht="26.4" customHeight="1">
      <c r="A14" s="8" t="s">
        <v>68</v>
      </c>
      <c r="B14" s="1" t="s">
        <v>69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五十嵐 航</cp:lastModifiedBy>
  <cp:lastPrinted>2020-06-11T07:35:19Z</cp:lastPrinted>
  <dcterms:created xsi:type="dcterms:W3CDTF">2020-05-08T13:29:33Z</dcterms:created>
  <dcterms:modified xsi:type="dcterms:W3CDTF">2020-09-15T00:41:33Z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