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28_東京海上日動キャリアサービス/02 応募要項等/"/>
    </mc:Choice>
  </mc:AlternateContent>
  <xr:revisionPtr revIDLastSave="534" documentId="8_{1F5D420B-E70E-4407-8FD5-E2E7A5D5D8C7}" xr6:coauthVersionLast="46" xr6:coauthVersionMax="46" xr10:uidLastSave="{6EFAC98A-4716-4ADF-B5D8-9E3E9EA4BCCC}"/>
  <bookViews>
    <workbookView xWindow="-108" yWindow="-108" windowWidth="23256" windowHeight="12576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記入例!$A$1:$D$30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" l="1"/>
  <c r="B28" i="4" l="1"/>
  <c r="C12" i="4"/>
  <c r="C27" i="2" l="1"/>
  <c r="B27" i="2"/>
  <c r="C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<sst xmlns="http://schemas.openxmlformats.org/spreadsheetml/2006/main" count="104" uniqueCount="81">
  <si>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</si>
  <si>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</si>
  <si>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</si>
  <si>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</si>
  <si>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</si>
  <si>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</si>
  <si>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</si>
  <si>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</si>
  <si>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</si>
  <si>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</si>
  <si>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</si>
  <si>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</si>
  <si>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</si>
  <si>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</si>
  <si>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</si>
  <si>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</si>
  <si>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</si>
  <si>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</si>
  <si>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</si>
  <si>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通信費</t>
  </si>
  <si>
    <t>燃料費</t>
  </si>
  <si>
    <t>消耗品費</t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</si>
  <si>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</si>
  <si>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備品費</t>
    <rPh sb="0" eb="2">
      <t>ビヒン</t>
    </rPh>
    <rPh sb="2" eb="3">
      <t>ヒ</t>
    </rPh>
    <phoneticPr fontId="1"/>
  </si>
  <si>
    <t>委託費 </t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</si>
  <si>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</si>
  <si>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</si>
  <si>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備品費</t>
  </si>
  <si>
    <t>印刷製本費</t>
  </si>
  <si>
    <t>通信運搬費</t>
  </si>
  <si>
    <t>機器、設備等の借用に要する経費</t>
  </si>
  <si>
    <t>委託費</t>
  </si>
  <si>
    <t>租税公課</t>
  </si>
  <si>
    <t>会議費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</si>
  <si>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</si>
  <si>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</si>
  <si>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光熱水費</t>
    <rPh sb="0" eb="4">
      <t>コウネツスイヒ</t>
    </rPh>
    <phoneticPr fontId="1"/>
  </si>
  <si>
    <t>報償費</t>
  </si>
  <si>
    <t>旅費、交通費</t>
  </si>
  <si>
    <t>チラシやパンフレット類の印刷費、コピー代</t>
  </si>
  <si>
    <t>郵送料、電話代、インターネット接続代金等</t>
  </si>
  <si>
    <t>水道光熱費</t>
  </si>
  <si>
    <t>水道代、電気・ガス代</t>
  </si>
  <si>
    <t>広告宣伝費</t>
  </si>
  <si>
    <t>不特定多数の者に対する宣伝効果を意図したものの経費</t>
  </si>
  <si>
    <t>契約締結当により発生する印紙税等</t>
  </si>
  <si>
    <t>東京海上日動キャリアサービス 働く力応援基金</t>
    <rPh sb="0" eb="4">
      <t>トウキョウカイジョウ</t>
    </rPh>
    <rPh sb="4" eb="6">
      <t>ニチドウ</t>
    </rPh>
    <rPh sb="15" eb="16">
      <t>ハタラ</t>
    </rPh>
    <rPh sb="17" eb="18">
      <t>チカラ</t>
    </rPh>
    <rPh sb="18" eb="20">
      <t>オウエン</t>
    </rPh>
    <rPh sb="20" eb="22">
      <t>キキン</t>
    </rPh>
    <phoneticPr fontId="1"/>
  </si>
  <si>
    <t>人件費①</t>
    <phoneticPr fontId="1"/>
  </si>
  <si>
    <t>人件費②</t>
    <phoneticPr fontId="1"/>
  </si>
  <si>
    <t>人件費①</t>
    <phoneticPr fontId="1"/>
  </si>
  <si>
    <t>人件費②</t>
    <phoneticPr fontId="1"/>
  </si>
  <si>
    <t>求職中または訓練中の利用者への賃金、給付金、就労達成時の奨励金等</t>
    <phoneticPr fontId="1"/>
  </si>
  <si>
    <t>オフィス家具、電気機器類、事務機器類、オンライン機器類、車両購入費</t>
    <phoneticPr fontId="1"/>
  </si>
  <si>
    <t>施設整備費</t>
    <phoneticPr fontId="1"/>
  </si>
  <si>
    <t>施設の増改築、改修、整備費用</t>
    <phoneticPr fontId="1"/>
  </si>
  <si>
    <t>事務用品、その他事業に必要な消耗品</t>
    <phoneticPr fontId="1"/>
  </si>
  <si>
    <t>交通費、宿泊費等、利用者の送迎費用を含む</t>
    <phoneticPr fontId="1"/>
  </si>
  <si>
    <t>研修や実務講座への参加費など</t>
    <phoneticPr fontId="1"/>
  </si>
  <si>
    <t>講師、専門家、外部協力者等に対する謝金</t>
    <phoneticPr fontId="1"/>
  </si>
  <si>
    <t>事業に必要な原材料、資材、部品、食材等の購入費用。</t>
    <phoneticPr fontId="1"/>
  </si>
  <si>
    <t>会議開催費（茶菓子は1人1回300円程度まで）</t>
    <rPh sb="4" eb="5">
      <t>ヒ</t>
    </rPh>
    <phoneticPr fontId="1"/>
  </si>
  <si>
    <t>○○就労支援員人件費　○名分
月額○円×○ヵ月分（時給○円、月○時間程度）</t>
    <rPh sb="2" eb="4">
      <t>シュウロウ</t>
    </rPh>
    <rPh sb="4" eb="6">
      <t>シエン</t>
    </rPh>
    <rPh sb="6" eb="7">
      <t>イン</t>
    </rPh>
    <rPh sb="7" eb="10">
      <t>ジンケンヒ</t>
    </rPh>
    <rPh sb="15" eb="17">
      <t>ゲツガク</t>
    </rPh>
    <rPh sb="22" eb="23">
      <t>ゲツ</t>
    </rPh>
    <rPh sb="23" eb="24">
      <t>ブン</t>
    </rPh>
    <rPh sb="25" eb="27">
      <t>ジキュウ</t>
    </rPh>
    <rPh sb="28" eb="29">
      <t>エン</t>
    </rPh>
    <rPh sb="30" eb="31">
      <t>ツキ</t>
    </rPh>
    <phoneticPr fontId="1"/>
  </si>
  <si>
    <t>賃借料</t>
    <phoneticPr fontId="1"/>
  </si>
  <si>
    <t>賃借料</t>
    <phoneticPr fontId="1"/>
  </si>
  <si>
    <t>施設整備費</t>
    <rPh sb="0" eb="2">
      <t>シセツ</t>
    </rPh>
    <rPh sb="2" eb="5">
      <t>セイビヒ</t>
    </rPh>
    <phoneticPr fontId="1"/>
  </si>
  <si>
    <t>ノートPC端末 ○円×○台、トラクター1台 ○円、
能力分析・マッチングツール購入費 ○円</t>
    <rPh sb="20" eb="21">
      <t>ダイ</t>
    </rPh>
    <rPh sb="23" eb="24">
      <t>エン</t>
    </rPh>
    <rPh sb="26" eb="28">
      <t>ノウリョク</t>
    </rPh>
    <rPh sb="28" eb="30">
      <t>ブンセキ</t>
    </rPh>
    <rPh sb="39" eb="42">
      <t>コウニュウヒ</t>
    </rPh>
    <rPh sb="44" eb="45">
      <t>エン</t>
    </rPh>
    <phoneticPr fontId="1"/>
  </si>
  <si>
    <t>教育、研修費</t>
    <phoneticPr fontId="1"/>
  </si>
  <si>
    <t>研修費</t>
    <phoneticPr fontId="1"/>
  </si>
  <si>
    <t>地域企業の理解促進合同研修会開催費 ○円×○日</t>
    <rPh sb="0" eb="2">
      <t>チイキ</t>
    </rPh>
    <rPh sb="2" eb="4">
      <t>キギョウ</t>
    </rPh>
    <rPh sb="5" eb="7">
      <t>リカイ</t>
    </rPh>
    <rPh sb="7" eb="9">
      <t>ソクシン</t>
    </rPh>
    <rPh sb="9" eb="14">
      <t>ゴウドウケンシュウカイ</t>
    </rPh>
    <rPh sb="14" eb="17">
      <t>カイサイヒ</t>
    </rPh>
    <rPh sb="19" eb="20">
      <t>エン</t>
    </rPh>
    <rPh sb="22" eb="23">
      <t>ニチ</t>
    </rPh>
    <phoneticPr fontId="1"/>
  </si>
  <si>
    <t>インターン生への業務委託料 月額○円×○ヵ月分
企業連携システム導入委託料 ○円</t>
    <rPh sb="5" eb="6">
      <t>セイ</t>
    </rPh>
    <rPh sb="8" eb="13">
      <t>ギョウムイタクリョウ</t>
    </rPh>
    <rPh sb="24" eb="26">
      <t>キギョウ</t>
    </rPh>
    <rPh sb="26" eb="28">
      <t>レンケイ</t>
    </rPh>
    <rPh sb="32" eb="34">
      <t>ドウニュウ</t>
    </rPh>
    <rPh sb="34" eb="37">
      <t>イタクリョウ</t>
    </rPh>
    <rPh sb="39" eb="40">
      <t>エン</t>
    </rPh>
    <phoneticPr fontId="1"/>
  </si>
  <si>
    <t>アート展の会場借り上げ代　○円×○日</t>
    <rPh sb="3" eb="4">
      <t>テン</t>
    </rPh>
    <rPh sb="5" eb="7">
      <t>カイジョウ</t>
    </rPh>
    <rPh sb="7" eb="8">
      <t>カ</t>
    </rPh>
    <rPh sb="9" eb="10">
      <t>ア</t>
    </rPh>
    <rPh sb="11" eb="12">
      <t>ダイ</t>
    </rPh>
    <rPh sb="14" eb="15">
      <t>エン</t>
    </rPh>
    <rPh sb="17" eb="18">
      <t>ヒ</t>
    </rPh>
    <phoneticPr fontId="1"/>
  </si>
  <si>
    <t>求職（訓練）中の利用者への賃金（給付金） ○名分
　月額○円×○ヵ月分（時給○円、月○時間程度）
就労達成時の奨励金　1人○円×○人＝○円</t>
    <rPh sb="0" eb="2">
      <t>キュウショク</t>
    </rPh>
    <rPh sb="3" eb="5">
      <t>クンレン</t>
    </rPh>
    <rPh sb="6" eb="7">
      <t>チュウ</t>
    </rPh>
    <rPh sb="8" eb="11">
      <t>リヨウシャ</t>
    </rPh>
    <rPh sb="13" eb="15">
      <t>チンギン</t>
    </rPh>
    <rPh sb="16" eb="19">
      <t>キュウフキン</t>
    </rPh>
    <rPh sb="49" eb="54">
      <t>シュウロウタッセイジ</t>
    </rPh>
    <rPh sb="55" eb="58">
      <t>ショウレイキン</t>
    </rPh>
    <rPh sb="60" eb="61">
      <t>ヒト</t>
    </rPh>
    <rPh sb="62" eb="63">
      <t>エン</t>
    </rPh>
    <rPh sb="65" eb="66">
      <t>ニン</t>
    </rPh>
    <rPh sb="68" eb="69">
      <t>エン</t>
    </rPh>
    <phoneticPr fontId="1"/>
  </si>
  <si>
    <t>利用者の送迎車両ガソリン代○円×○ヵ月</t>
    <rPh sb="0" eb="3">
      <t>リヨウシャ</t>
    </rPh>
    <rPh sb="4" eb="6">
      <t>ソウゲイ</t>
    </rPh>
    <rPh sb="6" eb="8">
      <t>シャリョウ</t>
    </rPh>
    <rPh sb="14" eb="15">
      <t>エン</t>
    </rPh>
    <phoneticPr fontId="1"/>
  </si>
  <si>
    <t>支援施設 電気代 ○円×○ヵ月、水道代 ○円×○ヵ月</t>
    <rPh sb="0" eb="2">
      <t>シエン</t>
    </rPh>
    <rPh sb="2" eb="4">
      <t>シセツ</t>
    </rPh>
    <rPh sb="5" eb="7">
      <t>デンキ</t>
    </rPh>
    <rPh sb="7" eb="8">
      <t>ダイ</t>
    </rPh>
    <rPh sb="16" eb="18">
      <t>スイドウ</t>
    </rPh>
    <rPh sb="18" eb="19">
      <t>ダイ</t>
    </rPh>
    <phoneticPr fontId="1"/>
  </si>
  <si>
    <t>仕入れ・材料費</t>
    <phoneticPr fontId="1"/>
  </si>
  <si>
    <t>仕入れ・材料費</t>
    <phoneticPr fontId="1"/>
  </si>
  <si>
    <t>就労訓練用○○購入費 ○○円×○個</t>
    <rPh sb="0" eb="2">
      <t>シュウロウ</t>
    </rPh>
    <rPh sb="2" eb="4">
      <t>クンレン</t>
    </rPh>
    <rPh sb="4" eb="5">
      <t>ヨウ</t>
    </rPh>
    <rPh sb="7" eb="10">
      <t>コウニュウヒ</t>
    </rPh>
    <rPh sb="13" eb="14">
      <t>エン</t>
    </rPh>
    <rPh sb="16" eb="17">
      <t>コ</t>
    </rPh>
    <phoneticPr fontId="1"/>
  </si>
  <si>
    <t>事務用○○○用品　○円×○個</t>
    <rPh sb="0" eb="3">
      <t>ジムヨウ</t>
    </rPh>
    <rPh sb="6" eb="8">
      <t>ヨウヒン</t>
    </rPh>
    <rPh sb="13" eb="14">
      <t>コ</t>
    </rPh>
    <phoneticPr fontId="1"/>
  </si>
  <si>
    <t>アート制作拠点整備費</t>
    <rPh sb="3" eb="5">
      <t>セイサク</t>
    </rPh>
    <rPh sb="5" eb="7">
      <t>キョテン</t>
    </rPh>
    <rPh sb="7" eb="10">
      <t>セイビヒ</t>
    </rPh>
    <phoneticPr fontId="1"/>
  </si>
  <si>
    <r>
      <rPr>
        <u/>
        <sz val="11"/>
        <color rgb="FF0000FF"/>
        <rFont val="游ゴシック"/>
        <family val="3"/>
        <charset val="128"/>
        <scheme val="minor"/>
      </rPr>
      <t>インターン生等に対する業務委託費用、</t>
    </r>
    <r>
      <rPr>
        <sz val="11"/>
        <color theme="1"/>
        <rFont val="游ゴシック"/>
        <family val="2"/>
        <charset val="128"/>
        <scheme val="minor"/>
      </rPr>
      <t xml:space="preserve">
各種調査・設計の委託費、専門家や外部事業者への業務委託費等</t>
    </r>
    <phoneticPr fontId="1"/>
  </si>
  <si>
    <t>就労支援員、スタッフ、補助員（アルバイト）等の人件費</t>
    <rPh sb="0" eb="4">
      <t>シュウロウシエン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</si>
</sst>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0000FF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0" fontId="0" fillId="0" borderId="1" xfId="0" applyBorder="1" applyAlignment="1">
      <alignment vertical="center" wrapText="1"/>
    </xf>
    <xf numFmtId="0" fontId="12" fillId="3" borderId="4" xfId="0" applyFont="1" applyFill="1" applyBorder="1" applyProtection="1">
      <alignment vertical="center"/>
      <protection locked="0"/>
    </xf>
    <xf numFmtId="176" fontId="5" fillId="0" borderId="5" xfId="0" applyNumberFormat="1" applyFont="1" applyBorder="1" applyProtection="1">
      <alignment vertical="center"/>
      <protection locked="0"/>
    </xf>
    <xf numFmtId="176" fontId="6" fillId="5" borderId="6" xfId="0" applyNumberFormat="1" applyFont="1" applyFill="1" applyBorder="1" applyProtection="1">
      <alignment vertical="center"/>
      <protection locked="0"/>
    </xf>
    <xf numFmtId="176" fontId="6" fillId="3" borderId="2" xfId="0" applyNumberFormat="1" applyFont="1" applyFill="1" applyBorder="1" applyProtection="1">
      <alignment vertical="center"/>
      <protection locked="0"/>
    </xf>
    <xf numFmtId="0" fontId="11" fillId="2" borderId="1" xfId="0" applyFont="1" applyFill="1" applyBorder="1">
      <alignment vertical="center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8" fillId="0" borderId="0" xfId="0" applyFont="1">
      <alignment vertical="center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7" fillId="3" borderId="3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601133</xdr:colOff>
      <xdr:row>27</xdr:row>
      <xdr:rowOff>228600</xdr:rowOff>
    </xdr:from>
    <xdr:to>
      <xdr:col>3</xdr:col>
      <xdr:colOff>3259667</xdr:colOff>
      <xdr:row>28</xdr:row>
      <xdr:rowOff>33867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064000" y="8271933"/>
          <a:ext cx="2658534" cy="60113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626533</xdr:colOff>
      <xdr:row>28</xdr:row>
      <xdr:rowOff>211667</xdr:rowOff>
    </xdr:from>
    <xdr:to>
      <xdr:col>3</xdr:col>
      <xdr:colOff>3285067</xdr:colOff>
      <xdr:row>29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089400" y="8559800"/>
          <a:ext cx="2658534" cy="60113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  <xdr:twoCellAnchor>
    <xdr:from>
      <xdr:col>3</xdr:col>
      <xdr:colOff>2607732</xdr:colOff>
      <xdr:row>13</xdr:row>
      <xdr:rowOff>160867</xdr:rowOff>
    </xdr:from>
    <xdr:to>
      <xdr:col>5</xdr:col>
      <xdr:colOff>315806</xdr:colOff>
      <xdr:row>14</xdr:row>
      <xdr:rowOff>339514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C05AE51-A8FB-4526-AE89-34950F55E80C}"/>
            </a:ext>
          </a:extLst>
        </xdr:cNvPr>
        <xdr:cNvSpPr/>
      </xdr:nvSpPr>
      <xdr:spPr>
        <a:xfrm>
          <a:off x="6070599" y="3920067"/>
          <a:ext cx="1729740" cy="449580"/>
        </a:xfrm>
        <a:prstGeom prst="wedgeRectCallout">
          <a:avLst>
            <a:gd name="adj1" fmla="val -52080"/>
            <a:gd name="adj2" fmla="val 100664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1050" b="1" kern="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ＭＳ Ｐゴシック" panose="020B0600070205080204" pitchFamily="50" charset="-128"/>
            </a:rPr>
            <a:t>人件費の①と②は明確に区分して計上してください。</a:t>
          </a:r>
          <a:r>
            <a:rPr lang="en-US" sz="1050" kern="100">
              <a:effectLst/>
              <a:ea typeface="ＭＳ 明朝" panose="02020609040205080304" pitchFamily="17" charset="-128"/>
              <a:cs typeface="Arial" panose="020B0604020202020204" pitchFamily="34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3779520</xdr:colOff>
      <xdr:row>0</xdr:row>
      <xdr:rowOff>15240</xdr:rowOff>
    </xdr:from>
    <xdr:to>
      <xdr:col>3</xdr:col>
      <xdr:colOff>160020</xdr:colOff>
      <xdr:row>1</xdr:row>
      <xdr:rowOff>190500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720AE1D-55F3-432F-894D-A9D783049D10}"/>
            </a:ext>
          </a:extLst>
        </xdr:cNvPr>
        <xdr:cNvSpPr/>
      </xdr:nvSpPr>
      <xdr:spPr>
        <a:xfrm>
          <a:off x="5082540" y="15240"/>
          <a:ext cx="1729740" cy="449580"/>
        </a:xfrm>
        <a:prstGeom prst="wedgeRectCallout">
          <a:avLst>
            <a:gd name="adj1" fmla="val -56485"/>
            <a:gd name="adj2" fmla="val 72415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1050" b="1" kern="0">
              <a:solidFill>
                <a:srgbClr val="FF0000"/>
              </a:solidFill>
              <a:effectLst/>
              <a:ea typeface="ＭＳ Ｐゴシック" panose="020B0600070205080204" pitchFamily="50" charset="-128"/>
              <a:cs typeface="ＭＳ Ｐゴシック" panose="020B0600070205080204" pitchFamily="50" charset="-128"/>
            </a:rPr>
            <a:t>人件費の①と②は明確に区分して計上してください。</a:t>
          </a:r>
          <a:r>
            <a:rPr lang="en-US" sz="1050" kern="100">
              <a:effectLst/>
              <a:ea typeface="ＭＳ 明朝" panose="02020609040205080304" pitchFamily="17" charset="-128"/>
              <a:cs typeface="Arial" panose="020B0604020202020204" pitchFamily="34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zoomScale="90" zoomScaleNormal="90" zoomScaleSheetLayoutView="90" workbookViewId="0">
      <selection activeCell="B4" sqref="B4:D4"/>
    </sheetView>
  </sheetViews>
  <sheetFormatPr defaultRowHeight="18"/>
  <cols>
    <col min="1" max="1" width="18.59765625" customWidth="1"/>
    <col min="2" max="3" width="13.3984375" customWidth="1"/>
    <col min="4" max="4" width="44" customWidth="1"/>
  </cols>
  <sheetData>
    <row r="1" spans="1:4" ht="22.2">
      <c r="A1" s="35" t="s">
        <v>46</v>
      </c>
      <c r="B1" s="35"/>
      <c r="C1" s="35"/>
      <c r="D1" s="35"/>
    </row>
    <row r="2" spans="1:4" ht="22.2">
      <c r="A2" s="35" t="s">
        <v>15</v>
      </c>
      <c r="B2" s="35"/>
      <c r="C2" s="35"/>
      <c r="D2" s="35"/>
    </row>
    <row r="3" spans="1:4" ht="21.6" customHeight="1">
      <c r="A3" s="2"/>
      <c r="B3" s="2"/>
      <c r="C3" s="2"/>
      <c r="D3" s="2"/>
    </row>
    <row r="4" spans="1:4" ht="26.4" customHeight="1">
      <c r="A4" s="16" t="s">
        <v>1</v>
      </c>
      <c r="B4" s="36"/>
      <c r="C4" s="36"/>
      <c r="D4" s="36"/>
    </row>
    <row r="5" spans="1:4" ht="21.6" customHeight="1">
      <c r="A5" s="37"/>
      <c r="B5" s="37"/>
      <c r="C5" s="37"/>
      <c r="D5" s="37"/>
    </row>
    <row r="6" spans="1:4" ht="21.6" customHeight="1">
      <c r="A6" s="12" t="s">
        <v>11</v>
      </c>
      <c r="B6" s="11"/>
      <c r="C6" s="11"/>
      <c r="D6" s="11"/>
    </row>
    <row r="7" spans="1:4" ht="23.4" customHeight="1">
      <c r="A7" s="38" t="s">
        <v>14</v>
      </c>
      <c r="B7" s="38"/>
      <c r="C7" s="14" t="s">
        <v>9</v>
      </c>
      <c r="D7" s="15" t="s">
        <v>17</v>
      </c>
    </row>
    <row r="8" spans="1:4" ht="23.4" customHeight="1">
      <c r="A8" s="42" t="s">
        <v>10</v>
      </c>
      <c r="B8" s="42"/>
      <c r="C8" s="5"/>
      <c r="D8" s="6"/>
    </row>
    <row r="9" spans="1:4" ht="23.4" customHeight="1">
      <c r="A9" s="42" t="s">
        <v>5</v>
      </c>
      <c r="B9" s="42"/>
      <c r="C9" s="5"/>
      <c r="D9" s="6" t="s">
        <v>26</v>
      </c>
    </row>
    <row r="10" spans="1:4" ht="23.4" customHeight="1" thickBot="1">
      <c r="A10" s="42" t="s">
        <v>6</v>
      </c>
      <c r="B10" s="42"/>
      <c r="C10" s="26"/>
      <c r="D10" s="6"/>
    </row>
    <row r="11" spans="1:4" ht="23.4" customHeight="1" thickBot="1">
      <c r="A11" s="40" t="s">
        <v>7</v>
      </c>
      <c r="B11" s="41"/>
      <c r="C11" s="28"/>
      <c r="D11" s="25" t="s">
        <v>16</v>
      </c>
    </row>
    <row r="12" spans="1:4" ht="23.4" customHeight="1">
      <c r="A12" s="39" t="s">
        <v>8</v>
      </c>
      <c r="B12" s="39"/>
      <c r="C12" s="27">
        <f>SUM(C8:C11)</f>
        <v>0</v>
      </c>
      <c r="D12" s="22"/>
    </row>
    <row r="13" spans="1:4" ht="21.6" customHeight="1">
      <c r="A13" s="8"/>
      <c r="B13" s="10"/>
      <c r="C13" s="10"/>
      <c r="D13" s="10"/>
    </row>
    <row r="14" spans="1:4" ht="21.6" customHeight="1">
      <c r="A14" s="13" t="s">
        <v>12</v>
      </c>
      <c r="B14" s="9"/>
      <c r="C14" s="9"/>
      <c r="D14" s="9"/>
    </row>
    <row r="15" spans="1:4" ht="36">
      <c r="A15" s="14" t="s">
        <v>0</v>
      </c>
      <c r="B15" s="15" t="s">
        <v>9</v>
      </c>
      <c r="C15" s="15" t="s">
        <v>18</v>
      </c>
      <c r="D15" s="15" t="s">
        <v>2</v>
      </c>
    </row>
    <row r="16" spans="1:4" ht="23.4" customHeight="1">
      <c r="A16" s="4"/>
      <c r="B16" s="5"/>
      <c r="C16" s="5"/>
      <c r="D16" s="18"/>
    </row>
    <row r="17" spans="1:4" ht="23.4" customHeight="1">
      <c r="A17" s="4"/>
      <c r="B17" s="5"/>
      <c r="C17" s="5"/>
      <c r="D17" s="18"/>
    </row>
    <row r="18" spans="1:4" ht="23.4" customHeight="1">
      <c r="A18" s="4"/>
      <c r="B18" s="5"/>
      <c r="C18" s="5"/>
      <c r="D18" s="18"/>
    </row>
    <row r="19" spans="1:4" ht="23.4" customHeight="1">
      <c r="A19" s="4"/>
      <c r="B19" s="5"/>
      <c r="C19" s="5"/>
      <c r="D19" s="18"/>
    </row>
    <row r="20" spans="1:4" ht="23.4" customHeight="1">
      <c r="A20" s="4"/>
      <c r="B20" s="5"/>
      <c r="C20" s="5"/>
      <c r="D20" s="18"/>
    </row>
    <row r="21" spans="1:4" ht="23.4" customHeight="1">
      <c r="A21" s="4"/>
      <c r="B21" s="5"/>
      <c r="C21" s="5"/>
      <c r="D21" s="18"/>
    </row>
    <row r="22" spans="1:4" ht="23.4" customHeight="1">
      <c r="A22" s="4"/>
      <c r="B22" s="5"/>
      <c r="C22" s="5"/>
      <c r="D22" s="18"/>
    </row>
    <row r="23" spans="1:4" ht="23.4" customHeight="1">
      <c r="A23" s="4"/>
      <c r="B23" s="5"/>
      <c r="C23" s="5"/>
      <c r="D23" s="18"/>
    </row>
    <row r="24" spans="1:4" ht="23.4" customHeight="1">
      <c r="A24" s="4"/>
      <c r="B24" s="5"/>
      <c r="C24" s="5"/>
      <c r="D24" s="18"/>
    </row>
    <row r="25" spans="1:4" ht="23.4" customHeight="1">
      <c r="A25" s="4"/>
      <c r="B25" s="5"/>
      <c r="C25" s="5"/>
      <c r="D25" s="18"/>
    </row>
    <row r="26" spans="1:4" ht="23.4" customHeight="1">
      <c r="A26" s="4"/>
      <c r="B26" s="5"/>
      <c r="C26" s="5"/>
      <c r="D26" s="18"/>
    </row>
    <row r="27" spans="1:4" ht="23.4" customHeight="1">
      <c r="A27" s="20" t="s">
        <v>3</v>
      </c>
      <c r="B27" s="23">
        <f>SUM(B16:B26)</f>
        <v>0</v>
      </c>
      <c r="C27" s="23">
        <f>SUM(C16:C26)</f>
        <v>0</v>
      </c>
      <c r="D27" s="21"/>
    </row>
    <row r="28" spans="1:4" ht="62.4" customHeight="1">
      <c r="A28" s="17"/>
      <c r="B28" s="33" t="s">
        <v>13</v>
      </c>
      <c r="C28" s="33" t="s">
        <v>35</v>
      </c>
      <c r="D28" s="2"/>
    </row>
    <row r="29" spans="1:4" ht="23.4" customHeight="1">
      <c r="A29" s="2"/>
      <c r="B29" s="34"/>
      <c r="C29" s="34"/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2">
    <mergeCell ref="C28:C29"/>
    <mergeCell ref="B28:B29"/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sheetPr>
    <tabColor rgb="FFFFFF00"/>
  </sheetPr>
  <dimension ref="A1:D32"/>
  <sheetViews>
    <sheetView showGridLines="0" zoomScale="90" zoomScaleNormal="90" zoomScaleSheetLayoutView="90" workbookViewId="0">
      <selection activeCell="B4" sqref="B4:D4"/>
    </sheetView>
  </sheetViews>
  <sheetFormatPr defaultRowHeight="18"/>
  <cols>
    <col min="1" max="1" width="18.59765625" customWidth="1"/>
    <col min="2" max="3" width="13.3984375" customWidth="1"/>
    <col min="4" max="4" width="44" customWidth="1"/>
  </cols>
  <sheetData>
    <row r="1" spans="1:4" ht="22.2">
      <c r="A1" s="35" t="s">
        <v>46</v>
      </c>
      <c r="B1" s="35"/>
      <c r="C1" s="35"/>
      <c r="D1" s="35"/>
    </row>
    <row r="2" spans="1:4" ht="22.2">
      <c r="A2" s="35" t="s">
        <v>15</v>
      </c>
      <c r="B2" s="35"/>
      <c r="C2" s="35"/>
      <c r="D2" s="35"/>
    </row>
    <row r="3" spans="1:4" ht="21.6" customHeight="1">
      <c r="A3" s="2"/>
      <c r="B3" s="2"/>
      <c r="C3" s="2"/>
      <c r="D3" s="2"/>
    </row>
    <row r="4" spans="1:4" ht="26.4" customHeight="1">
      <c r="A4" s="16" t="s">
        <v>1</v>
      </c>
      <c r="B4" s="36" t="s">
        <v>25</v>
      </c>
      <c r="C4" s="36"/>
      <c r="D4" s="36"/>
    </row>
    <row r="5" spans="1:4" ht="21.6" customHeight="1">
      <c r="A5" s="37"/>
      <c r="B5" s="37"/>
      <c r="C5" s="37"/>
      <c r="D5" s="37"/>
    </row>
    <row r="6" spans="1:4" ht="21.6" customHeight="1">
      <c r="A6" s="12" t="s">
        <v>11</v>
      </c>
      <c r="B6" s="19"/>
      <c r="C6" s="19"/>
      <c r="D6" s="19"/>
    </row>
    <row r="7" spans="1:4" ht="23.4" customHeight="1">
      <c r="A7" s="38" t="s">
        <v>14</v>
      </c>
      <c r="B7" s="38"/>
      <c r="C7" s="14" t="s">
        <v>9</v>
      </c>
      <c r="D7" s="15" t="s">
        <v>17</v>
      </c>
    </row>
    <row r="8" spans="1:4" ht="23.4" customHeight="1">
      <c r="A8" s="42" t="s">
        <v>10</v>
      </c>
      <c r="B8" s="42"/>
      <c r="C8" s="5">
        <v>3000000</v>
      </c>
      <c r="D8" s="6"/>
    </row>
    <row r="9" spans="1:4" ht="23.4" customHeight="1">
      <c r="A9" s="42" t="s">
        <v>5</v>
      </c>
      <c r="B9" s="42"/>
      <c r="C9" s="5">
        <v>1000000</v>
      </c>
      <c r="D9" s="6" t="s">
        <v>34</v>
      </c>
    </row>
    <row r="10" spans="1:4" ht="23.4" customHeight="1" thickBot="1">
      <c r="A10" s="42" t="s">
        <v>6</v>
      </c>
      <c r="B10" s="42"/>
      <c r="C10" s="26"/>
      <c r="D10" s="6"/>
    </row>
    <row r="11" spans="1:4" ht="23.4" customHeight="1" thickBot="1">
      <c r="A11" s="40" t="s">
        <v>7</v>
      </c>
      <c r="B11" s="41"/>
      <c r="C11" s="28">
        <v>8000000</v>
      </c>
      <c r="D11" s="25" t="s">
        <v>16</v>
      </c>
    </row>
    <row r="12" spans="1:4" ht="23.4" customHeight="1">
      <c r="A12" s="39" t="s">
        <v>8</v>
      </c>
      <c r="B12" s="39"/>
      <c r="C12" s="27">
        <f>SUM(C8:C11)</f>
        <v>12000000</v>
      </c>
      <c r="D12" s="22"/>
    </row>
    <row r="13" spans="1:4" ht="21.6" customHeight="1">
      <c r="A13" s="8"/>
      <c r="B13" s="19"/>
      <c r="C13" s="19"/>
      <c r="D13" s="19"/>
    </row>
    <row r="14" spans="1:4" ht="21.6" customHeight="1">
      <c r="A14" s="13" t="s">
        <v>12</v>
      </c>
      <c r="B14" s="9"/>
      <c r="C14" s="9"/>
      <c r="D14" s="9"/>
    </row>
    <row r="15" spans="1:4" ht="36">
      <c r="A15" s="14" t="s">
        <v>0</v>
      </c>
      <c r="B15" s="15" t="s">
        <v>9</v>
      </c>
      <c r="C15" s="15" t="s">
        <v>18</v>
      </c>
      <c r="D15" s="15" t="s">
        <v>2</v>
      </c>
    </row>
    <row r="16" spans="1:4" ht="35.4" customHeight="1">
      <c r="A16" s="31" t="s">
        <v>49</v>
      </c>
      <c r="B16" s="5">
        <v>3000000</v>
      </c>
      <c r="C16" s="5">
        <v>1500000</v>
      </c>
      <c r="D16" s="18" t="s">
        <v>61</v>
      </c>
    </row>
    <row r="17" spans="1:4" ht="51" customHeight="1">
      <c r="A17" s="31" t="s">
        <v>50</v>
      </c>
      <c r="B17" s="5">
        <v>3000000</v>
      </c>
      <c r="C17" s="5">
        <v>3000000</v>
      </c>
      <c r="D17" s="18" t="s">
        <v>71</v>
      </c>
    </row>
    <row r="18" spans="1:4" ht="23.4" customHeight="1">
      <c r="A18" s="4" t="s">
        <v>20</v>
      </c>
      <c r="B18" s="5">
        <v>100000</v>
      </c>
      <c r="C18" s="5">
        <v>50000</v>
      </c>
      <c r="D18" s="18" t="s">
        <v>72</v>
      </c>
    </row>
    <row r="19" spans="1:4" ht="23.4" customHeight="1">
      <c r="A19" s="4" t="s">
        <v>36</v>
      </c>
      <c r="B19" s="5">
        <v>40000</v>
      </c>
      <c r="C19" s="5">
        <v>20000</v>
      </c>
      <c r="D19" s="18" t="s">
        <v>73</v>
      </c>
    </row>
    <row r="20" spans="1:4" ht="23.4" customHeight="1">
      <c r="A20" s="4" t="s">
        <v>19</v>
      </c>
      <c r="B20" s="5">
        <v>60000</v>
      </c>
      <c r="C20" s="5">
        <v>30000</v>
      </c>
      <c r="D20" s="18" t="s">
        <v>22</v>
      </c>
    </row>
    <row r="21" spans="1:4" ht="23.4" customHeight="1">
      <c r="A21" s="4" t="s">
        <v>75</v>
      </c>
      <c r="B21" s="5">
        <v>100000</v>
      </c>
      <c r="C21" s="5">
        <v>50000</v>
      </c>
      <c r="D21" s="18" t="s">
        <v>76</v>
      </c>
    </row>
    <row r="22" spans="1:4" ht="23.4" customHeight="1">
      <c r="A22" s="4" t="s">
        <v>21</v>
      </c>
      <c r="B22" s="5">
        <v>100000</v>
      </c>
      <c r="C22" s="5">
        <v>50000</v>
      </c>
      <c r="D22" s="18" t="s">
        <v>77</v>
      </c>
    </row>
    <row r="23" spans="1:4" ht="23.4" customHeight="1">
      <c r="A23" s="4" t="s">
        <v>63</v>
      </c>
      <c r="B23" s="5">
        <v>200000</v>
      </c>
      <c r="C23" s="5">
        <v>100000</v>
      </c>
      <c r="D23" s="18" t="s">
        <v>70</v>
      </c>
    </row>
    <row r="24" spans="1:4" ht="36" customHeight="1">
      <c r="A24" s="4" t="s">
        <v>23</v>
      </c>
      <c r="B24" s="5">
        <v>1000000</v>
      </c>
      <c r="C24" s="5">
        <v>1000000</v>
      </c>
      <c r="D24" s="18" t="s">
        <v>65</v>
      </c>
    </row>
    <row r="25" spans="1:4" ht="23.4" customHeight="1">
      <c r="A25" s="4" t="s">
        <v>64</v>
      </c>
      <c r="B25" s="5">
        <v>2000000</v>
      </c>
      <c r="C25" s="5">
        <v>1000000</v>
      </c>
      <c r="D25" s="18" t="s">
        <v>78</v>
      </c>
    </row>
    <row r="26" spans="1:4" ht="36" customHeight="1">
      <c r="A26" s="4" t="s">
        <v>24</v>
      </c>
      <c r="B26" s="5">
        <v>2000000</v>
      </c>
      <c r="C26" s="5">
        <v>1000000</v>
      </c>
      <c r="D26" s="18" t="s">
        <v>69</v>
      </c>
    </row>
    <row r="27" spans="1:4" ht="23.4" customHeight="1">
      <c r="A27" s="4" t="s">
        <v>67</v>
      </c>
      <c r="B27" s="5">
        <v>400000</v>
      </c>
      <c r="C27" s="5">
        <v>200000</v>
      </c>
      <c r="D27" s="18" t="s">
        <v>68</v>
      </c>
    </row>
    <row r="28" spans="1:4" ht="23.4" customHeight="1">
      <c r="A28" s="20" t="s">
        <v>3</v>
      </c>
      <c r="B28" s="23">
        <f>SUM(B16:B27)</f>
        <v>12000000</v>
      </c>
      <c r="C28" s="23">
        <f>SUM(C16:C27)</f>
        <v>8000000</v>
      </c>
      <c r="D28" s="21"/>
    </row>
    <row r="29" spans="1:4" ht="62.4" customHeight="1">
      <c r="A29" s="17"/>
      <c r="B29" s="33" t="s">
        <v>13</v>
      </c>
      <c r="C29" s="33" t="s">
        <v>35</v>
      </c>
      <c r="D29" s="2"/>
    </row>
    <row r="30" spans="1:4" ht="23.4" customHeight="1">
      <c r="A30" s="2"/>
      <c r="B30" s="34"/>
      <c r="C30" s="34"/>
      <c r="D30" s="2"/>
    </row>
    <row r="31" spans="1:4" ht="23.4" customHeight="1">
      <c r="A31" s="2"/>
      <c r="B31" s="2"/>
      <c r="C31" s="3"/>
      <c r="D31" s="2"/>
    </row>
    <row r="32" spans="1:4">
      <c r="A32" s="2"/>
      <c r="B32" s="2"/>
      <c r="C32" s="2"/>
      <c r="D32" s="2"/>
    </row>
  </sheetData>
  <sheetProtection selectLockedCells="1"/>
  <mergeCells count="12">
    <mergeCell ref="B29:B30"/>
    <mergeCell ref="C29:C30"/>
    <mergeCell ref="A9:B9"/>
    <mergeCell ref="A10:B10"/>
    <mergeCell ref="A11:B11"/>
    <mergeCell ref="A12:B12"/>
    <mergeCell ref="A8:B8"/>
    <mergeCell ref="A1:D1"/>
    <mergeCell ref="A2:D2"/>
    <mergeCell ref="B4:D4"/>
    <mergeCell ref="A5:D5"/>
    <mergeCell ref="A7:B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sheetPr>
    <tabColor rgb="FF00FFFF"/>
  </sheetPr>
  <dimension ref="A1:B18"/>
  <sheetViews>
    <sheetView workbookViewId="0"/>
  </sheetViews>
  <sheetFormatPr defaultRowHeight="18"/>
  <cols>
    <col min="1" max="1" width="17.09765625" customWidth="1"/>
    <col min="2" max="2" width="61.3984375" customWidth="1"/>
  </cols>
  <sheetData>
    <row r="1" spans="1:2" ht="21.6" customHeight="1">
      <c r="A1" s="32" t="s">
        <v>4</v>
      </c>
    </row>
    <row r="2" spans="1:2" ht="21.6" customHeight="1">
      <c r="A2" s="29" t="s">
        <v>47</v>
      </c>
      <c r="B2" s="1" t="s">
        <v>80</v>
      </c>
    </row>
    <row r="3" spans="1:2" ht="21.6" customHeight="1">
      <c r="A3" s="29" t="s">
        <v>48</v>
      </c>
      <c r="B3" s="43" t="s">
        <v>51</v>
      </c>
    </row>
    <row r="4" spans="1:2" ht="21.6" customHeight="1">
      <c r="A4" s="7" t="s">
        <v>37</v>
      </c>
      <c r="B4" s="1" t="s">
        <v>58</v>
      </c>
    </row>
    <row r="5" spans="1:2" ht="21.6" customHeight="1">
      <c r="A5" s="7" t="s">
        <v>66</v>
      </c>
      <c r="B5" s="1" t="s">
        <v>57</v>
      </c>
    </row>
    <row r="6" spans="1:2" ht="21.6" customHeight="1">
      <c r="A6" s="7" t="s">
        <v>38</v>
      </c>
      <c r="B6" s="1" t="s">
        <v>56</v>
      </c>
    </row>
    <row r="7" spans="1:2" ht="21.6" customHeight="1">
      <c r="A7" s="7" t="s">
        <v>27</v>
      </c>
      <c r="B7" s="1" t="s">
        <v>52</v>
      </c>
    </row>
    <row r="8" spans="1:2" ht="21.6" customHeight="1">
      <c r="A8" s="7" t="s">
        <v>53</v>
      </c>
      <c r="B8" s="1" t="s">
        <v>54</v>
      </c>
    </row>
    <row r="9" spans="1:2" ht="21.6" customHeight="1">
      <c r="A9" s="7" t="s">
        <v>21</v>
      </c>
      <c r="B9" s="1" t="s">
        <v>55</v>
      </c>
    </row>
    <row r="10" spans="1:2" ht="21.6" customHeight="1">
      <c r="A10" s="7" t="s">
        <v>28</v>
      </c>
      <c r="B10" s="1" t="s">
        <v>39</v>
      </c>
    </row>
    <row r="11" spans="1:2" ht="21.6" customHeight="1">
      <c r="A11" s="7" t="s">
        <v>29</v>
      </c>
      <c r="B11" s="1" t="s">
        <v>40</v>
      </c>
    </row>
    <row r="12" spans="1:2" ht="21.6" customHeight="1">
      <c r="A12" s="7" t="s">
        <v>62</v>
      </c>
      <c r="B12" s="1" t="s">
        <v>30</v>
      </c>
    </row>
    <row r="13" spans="1:2" ht="21.6" customHeight="1">
      <c r="A13" s="7" t="s">
        <v>41</v>
      </c>
      <c r="B13" s="1" t="s">
        <v>42</v>
      </c>
    </row>
    <row r="14" spans="1:2" ht="21.6" customHeight="1">
      <c r="A14" s="7" t="s">
        <v>43</v>
      </c>
      <c r="B14" s="1" t="s">
        <v>44</v>
      </c>
    </row>
    <row r="15" spans="1:2" ht="36" customHeight="1">
      <c r="A15" s="7" t="s">
        <v>31</v>
      </c>
      <c r="B15" s="30" t="s">
        <v>79</v>
      </c>
    </row>
    <row r="16" spans="1:2" ht="21.6" customHeight="1">
      <c r="A16" s="7" t="s">
        <v>32</v>
      </c>
      <c r="B16" s="1" t="s">
        <v>45</v>
      </c>
    </row>
    <row r="17" spans="1:2" ht="21.6" customHeight="1">
      <c r="A17" s="7" t="s">
        <v>74</v>
      </c>
      <c r="B17" s="24" t="s">
        <v>59</v>
      </c>
    </row>
    <row r="18" spans="1:2" ht="21.6" customHeight="1">
      <c r="A18" s="7" t="s">
        <v>33</v>
      </c>
      <c r="B18" s="1" t="s">
        <v>60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五十嵐 航</cp:lastModifiedBy>
  <cp:lastPrinted>2021-02-19T06:52:44Z</cp:lastPrinted>
  <dcterms:created xsi:type="dcterms:W3CDTF">2020-05-08T13:29:33Z</dcterms:created>
  <dcterms:modified xsi:type="dcterms:W3CDTF">2021-02-22T03:05:50Z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